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hclam\Desktop\"/>
    </mc:Choice>
  </mc:AlternateContent>
  <xr:revisionPtr revIDLastSave="0" documentId="13_ncr:1_{1D99A68C-88D0-4F92-BC3C-E15F1BCB7562}" xr6:coauthVersionLast="47" xr6:coauthVersionMax="47" xr10:uidLastSave="{00000000-0000-0000-0000-000000000000}"/>
  <bookViews>
    <workbookView xWindow="-120" yWindow="-120" windowWidth="25440" windowHeight="15270" activeTab="3" xr2:uid="{E89DF195-3399-43C3-AA55-DDFC8B5C91FF}"/>
  </bookViews>
  <sheets>
    <sheet name="1st" sheetId="2" r:id="rId1"/>
    <sheet name="2nd" sheetId="1" r:id="rId2"/>
    <sheet name="temp change" sheetId="3" r:id="rId3"/>
    <sheet name="% chang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1" l="1"/>
  <c r="K11" i="1"/>
  <c r="G12" i="1"/>
  <c r="G13" i="1"/>
  <c r="G11" i="1"/>
  <c r="E13" i="1"/>
  <c r="E11" i="1"/>
  <c r="E12" i="1"/>
  <c r="K13" i="1"/>
  <c r="I13" i="1"/>
  <c r="I12" i="1"/>
  <c r="I11" i="1"/>
  <c r="C13" i="1"/>
  <c r="C12" i="1"/>
  <c r="C11" i="1"/>
</calcChain>
</file>

<file path=xl/sharedStrings.xml><?xml version="1.0" encoding="utf-8"?>
<sst xmlns="http://schemas.openxmlformats.org/spreadsheetml/2006/main" count="51" uniqueCount="20">
  <si>
    <t>aluminum foil</t>
  </si>
  <si>
    <t>epe</t>
  </si>
  <si>
    <t>cotton</t>
  </si>
  <si>
    <t>bubble wrap</t>
  </si>
  <si>
    <t>control</t>
  </si>
  <si>
    <r>
      <t>35</t>
    </r>
    <r>
      <rPr>
        <sz val="11"/>
        <color theme="1"/>
        <rFont val="Calibri"/>
        <family val="2"/>
      </rPr>
      <t>°c</t>
    </r>
    <r>
      <rPr>
        <sz val="11"/>
        <color theme="1"/>
        <rFont val="Calibri"/>
        <family val="2"/>
        <scheme val="minor"/>
      </rPr>
      <t>, 5mL</t>
    </r>
  </si>
  <si>
    <t>%</t>
  </si>
  <si>
    <t>dish</t>
  </si>
  <si>
    <t>time</t>
  </si>
  <si>
    <t>28:19</t>
  </si>
  <si>
    <t>24:49</t>
  </si>
  <si>
    <t>mins</t>
  </si>
  <si>
    <t>larger</t>
  </si>
  <si>
    <t>smaller</t>
  </si>
  <si>
    <t>in box</t>
  </si>
  <si>
    <t>aluminum foil%</t>
  </si>
  <si>
    <t>epe%</t>
  </si>
  <si>
    <t>cotton%</t>
  </si>
  <si>
    <t>bubble wrap%</t>
  </si>
  <si>
    <t>control%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</si>
</sst>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0" fontId="0" fillId="0" borderId="0" xfId="0" applyNumberForma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temp change (in</a:t>
            </a:r>
            <a:r>
              <a:rPr lang="en-US" baseline="0"/>
              <a:t> box)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'temp change'!$B$2</c:f>
              <c:strCache>
                <c:ptCount val="1"/>
                <c:pt idx="0">
                  <c:v>aluminum foil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'temp change'!$A$3:$A$6</c:f>
              <c:numCache>
                <c:formatCode>General</c:formatCode>
                <c:ptCount val="4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</c:numCache>
            </c:numRef>
          </c:cat>
          <c:val>
            <c:numRef>
              <c:f>'temp change'!$B$3:$B$6</c:f>
              <c:numCache>
                <c:formatCode>General</c:formatCode>
                <c:ptCount val="4"/>
                <c:pt idx="0">
                  <c:v>50.5</c:v>
                </c:pt>
                <c:pt idx="1">
                  <c:v>48.5</c:v>
                </c:pt>
                <c:pt idx="2">
                  <c:v>46.9</c:v>
                </c:pt>
                <c:pt idx="3">
                  <c:v>45.8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5D-4635-98AB-07D5B1D10B7F}"/>
            </c:ext>
          </c:extLst>
        </c:ser>
        <c:ser>
          <c:idx val="1"/>
          <c:order val="1"/>
          <c:tx>
            <c:strRef>
              <c:f>'temp change'!$C$2</c:f>
              <c:strCache>
                <c:ptCount val="1"/>
                <c:pt idx="0">
                  <c:v>epe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'temp change'!$A$3:$A$6</c:f>
              <c:numCache>
                <c:formatCode>General</c:formatCode>
                <c:ptCount val="4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</c:numCache>
            </c:numRef>
          </c:cat>
          <c:val>
            <c:numRef>
              <c:f>'temp change'!$C$3:$C$6</c:f>
              <c:numCache>
                <c:formatCode>General</c:formatCode>
                <c:ptCount val="4"/>
                <c:pt idx="0">
                  <c:v>50.3</c:v>
                </c:pt>
                <c:pt idx="1">
                  <c:v>48.3</c:v>
                </c:pt>
                <c:pt idx="2">
                  <c:v>47</c:v>
                </c:pt>
                <c:pt idx="3">
                  <c:v>45.9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5D-4635-98AB-07D5B1D10B7F}"/>
            </c:ext>
          </c:extLst>
        </c:ser>
        <c:ser>
          <c:idx val="2"/>
          <c:order val="2"/>
          <c:tx>
            <c:strRef>
              <c:f>'temp change'!$D$2</c:f>
              <c:strCache>
                <c:ptCount val="1"/>
                <c:pt idx="0">
                  <c:v>cotton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'temp change'!$A$3:$A$6</c:f>
              <c:numCache>
                <c:formatCode>General</c:formatCode>
                <c:ptCount val="4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</c:numCache>
            </c:numRef>
          </c:cat>
          <c:val>
            <c:numRef>
              <c:f>'temp change'!$D$3:$D$6</c:f>
              <c:numCache>
                <c:formatCode>General</c:formatCode>
                <c:ptCount val="4"/>
                <c:pt idx="0">
                  <c:v>50.3</c:v>
                </c:pt>
                <c:pt idx="1">
                  <c:v>48.1</c:v>
                </c:pt>
                <c:pt idx="2">
                  <c:v>46.8</c:v>
                </c:pt>
                <c:pt idx="3">
                  <c:v>45.8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5D-4635-98AB-07D5B1D10B7F}"/>
            </c:ext>
          </c:extLst>
        </c:ser>
        <c:ser>
          <c:idx val="3"/>
          <c:order val="3"/>
          <c:tx>
            <c:strRef>
              <c:f>'temp change'!$E$2</c:f>
              <c:strCache>
                <c:ptCount val="1"/>
                <c:pt idx="0">
                  <c:v>bubble wrap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'temp change'!$A$3:$A$6</c:f>
              <c:numCache>
                <c:formatCode>General</c:formatCode>
                <c:ptCount val="4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</c:numCache>
            </c:numRef>
          </c:cat>
          <c:val>
            <c:numRef>
              <c:f>'temp change'!$E$3:$E$6</c:f>
              <c:numCache>
                <c:formatCode>General</c:formatCode>
                <c:ptCount val="4"/>
                <c:pt idx="0">
                  <c:v>50.5</c:v>
                </c:pt>
                <c:pt idx="1">
                  <c:v>48.3</c:v>
                </c:pt>
                <c:pt idx="2">
                  <c:v>46.9</c:v>
                </c:pt>
                <c:pt idx="3">
                  <c:v>45.7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C5D-4635-98AB-07D5B1D10B7F}"/>
            </c:ext>
          </c:extLst>
        </c:ser>
        <c:ser>
          <c:idx val="4"/>
          <c:order val="4"/>
          <c:tx>
            <c:strRef>
              <c:f>'temp change'!$F$2</c:f>
              <c:strCache>
                <c:ptCount val="1"/>
                <c:pt idx="0">
                  <c:v>control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'temp change'!$A$3:$A$6</c:f>
              <c:numCache>
                <c:formatCode>General</c:formatCode>
                <c:ptCount val="4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</c:numCache>
            </c:numRef>
          </c:cat>
          <c:val>
            <c:numRef>
              <c:f>'temp change'!$F$3:$F$6</c:f>
              <c:numCache>
                <c:formatCode>General</c:formatCode>
                <c:ptCount val="4"/>
                <c:pt idx="0">
                  <c:v>50</c:v>
                </c:pt>
                <c:pt idx="1">
                  <c:v>47.7</c:v>
                </c:pt>
                <c:pt idx="2">
                  <c:v>46.2</c:v>
                </c:pt>
                <c:pt idx="3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C5D-4635-98AB-07D5B1D10B7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23796111"/>
        <c:axId val="723796527"/>
      </c:lineChart>
      <c:catAx>
        <c:axId val="72379611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time(mins)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3796527"/>
        <c:crosses val="autoZero"/>
        <c:auto val="1"/>
        <c:lblAlgn val="ctr"/>
        <c:lblOffset val="100"/>
        <c:noMultiLvlLbl val="0"/>
      </c:catAx>
      <c:valAx>
        <c:axId val="723796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temp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37961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970747930689141"/>
          <c:y val="0.97076003126002797"/>
          <c:w val="0.50659931182605256"/>
          <c:h val="2.92399687399720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change (in box)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856782350467112"/>
          <c:y val="7.3209950857449621E-2"/>
          <c:w val="0.8167172805018359"/>
          <c:h val="0.66087070857499353"/>
        </c:manualLayout>
      </c:layout>
      <c:lineChart>
        <c:grouping val="standard"/>
        <c:varyColors val="0"/>
        <c:ser>
          <c:idx val="0"/>
          <c:order val="0"/>
          <c:tx>
            <c:strRef>
              <c:f>'% change'!$B$3</c:f>
              <c:strCache>
                <c:ptCount val="1"/>
                <c:pt idx="0">
                  <c:v>aluminum foil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'% change'!$A$4:$A$7</c:f>
              <c:numCache>
                <c:formatCode>General</c:formatCode>
                <c:ptCount val="4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</c:numCache>
            </c:numRef>
          </c:cat>
          <c:val>
            <c:numRef>
              <c:f>'% change'!$B$4:$B$7</c:f>
            </c:numRef>
          </c:val>
          <c:smooth val="0"/>
          <c:extLst>
            <c:ext xmlns:c16="http://schemas.microsoft.com/office/drawing/2014/chart" uri="{C3380CC4-5D6E-409C-BE32-E72D297353CC}">
              <c16:uniqueId val="{00000000-4A09-4505-83CD-855FFE83E9C4}"/>
            </c:ext>
          </c:extLst>
        </c:ser>
        <c:ser>
          <c:idx val="1"/>
          <c:order val="1"/>
          <c:tx>
            <c:strRef>
              <c:f>'% change'!$C$3</c:f>
              <c:strCache>
                <c:ptCount val="1"/>
                <c:pt idx="0">
                  <c:v>aluminum foil%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'% change'!$A$4:$A$7</c:f>
              <c:numCache>
                <c:formatCode>General</c:formatCode>
                <c:ptCount val="4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</c:numCache>
            </c:numRef>
          </c:cat>
          <c:val>
            <c:numRef>
              <c:f>'% change'!$C$4:$C$7</c:f>
              <c:numCache>
                <c:formatCode>General</c:formatCode>
                <c:ptCount val="4"/>
                <c:pt idx="0">
                  <c:v>0</c:v>
                </c:pt>
                <c:pt idx="1">
                  <c:v>-3.9603960396039604</c:v>
                </c:pt>
                <c:pt idx="2">
                  <c:v>-7.1287128712871306</c:v>
                </c:pt>
                <c:pt idx="3">
                  <c:v>-9.3069306930693116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09-4505-83CD-855FFE83E9C4}"/>
            </c:ext>
          </c:extLst>
        </c:ser>
        <c:ser>
          <c:idx val="2"/>
          <c:order val="2"/>
          <c:tx>
            <c:strRef>
              <c:f>'% change'!$D$3</c:f>
              <c:strCache>
                <c:ptCount val="1"/>
                <c:pt idx="0">
                  <c:v>epe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'% change'!$A$4:$A$7</c:f>
              <c:numCache>
                <c:formatCode>General</c:formatCode>
                <c:ptCount val="4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</c:numCache>
            </c:numRef>
          </c:cat>
          <c:val>
            <c:numRef>
              <c:f>'% change'!$D$4:$D$7</c:f>
            </c:numRef>
          </c:val>
          <c:smooth val="0"/>
          <c:extLst>
            <c:ext xmlns:c16="http://schemas.microsoft.com/office/drawing/2014/chart" uri="{C3380CC4-5D6E-409C-BE32-E72D297353CC}">
              <c16:uniqueId val="{00000002-4A09-4505-83CD-855FFE83E9C4}"/>
            </c:ext>
          </c:extLst>
        </c:ser>
        <c:ser>
          <c:idx val="3"/>
          <c:order val="3"/>
          <c:tx>
            <c:strRef>
              <c:f>'% change'!$E$3</c:f>
              <c:strCache>
                <c:ptCount val="1"/>
                <c:pt idx="0">
                  <c:v>epe%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'% change'!$A$4:$A$7</c:f>
              <c:numCache>
                <c:formatCode>General</c:formatCode>
                <c:ptCount val="4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</c:numCache>
            </c:numRef>
          </c:cat>
          <c:val>
            <c:numRef>
              <c:f>'% change'!$E$4:$E$7</c:f>
              <c:numCache>
                <c:formatCode>General</c:formatCode>
                <c:ptCount val="4"/>
                <c:pt idx="0">
                  <c:v>0</c:v>
                </c:pt>
                <c:pt idx="1">
                  <c:v>-3.9761431411530817</c:v>
                </c:pt>
                <c:pt idx="2">
                  <c:v>-6.560636182902579</c:v>
                </c:pt>
                <c:pt idx="3">
                  <c:v>-8.7475149105367773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A09-4505-83CD-855FFE83E9C4}"/>
            </c:ext>
          </c:extLst>
        </c:ser>
        <c:ser>
          <c:idx val="4"/>
          <c:order val="4"/>
          <c:tx>
            <c:strRef>
              <c:f>'% change'!$F$3</c:f>
              <c:strCache>
                <c:ptCount val="1"/>
                <c:pt idx="0">
                  <c:v>cotton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'% change'!$A$4:$A$7</c:f>
              <c:numCache>
                <c:formatCode>General</c:formatCode>
                <c:ptCount val="4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</c:numCache>
            </c:numRef>
          </c:cat>
          <c:val>
            <c:numRef>
              <c:f>'% change'!$F$4:$F$7</c:f>
            </c:numRef>
          </c:val>
          <c:smooth val="0"/>
          <c:extLst>
            <c:ext xmlns:c16="http://schemas.microsoft.com/office/drawing/2014/chart" uri="{C3380CC4-5D6E-409C-BE32-E72D297353CC}">
              <c16:uniqueId val="{00000004-4A09-4505-83CD-855FFE83E9C4}"/>
            </c:ext>
          </c:extLst>
        </c:ser>
        <c:ser>
          <c:idx val="5"/>
          <c:order val="5"/>
          <c:tx>
            <c:strRef>
              <c:f>'% change'!$G$3</c:f>
              <c:strCache>
                <c:ptCount val="1"/>
                <c:pt idx="0">
                  <c:v>cotton%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'% change'!$A$4:$A$7</c:f>
              <c:numCache>
                <c:formatCode>General</c:formatCode>
                <c:ptCount val="4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</c:numCache>
            </c:numRef>
          </c:cat>
          <c:val>
            <c:numRef>
              <c:f>'% change'!$G$4:$G$7</c:f>
              <c:numCache>
                <c:formatCode>General</c:formatCode>
                <c:ptCount val="4"/>
                <c:pt idx="0">
                  <c:v>0</c:v>
                </c:pt>
                <c:pt idx="1">
                  <c:v>-4.3737574552683816</c:v>
                </c:pt>
                <c:pt idx="2">
                  <c:v>-6.9582504970178931</c:v>
                </c:pt>
                <c:pt idx="3">
                  <c:v>-8.9463220675944335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A09-4505-83CD-855FFE83E9C4}"/>
            </c:ext>
          </c:extLst>
        </c:ser>
        <c:ser>
          <c:idx val="6"/>
          <c:order val="6"/>
          <c:tx>
            <c:strRef>
              <c:f>'% change'!$H$3</c:f>
              <c:strCache>
                <c:ptCount val="1"/>
                <c:pt idx="0">
                  <c:v>bubble wrap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'% change'!$A$4:$A$7</c:f>
              <c:numCache>
                <c:formatCode>General</c:formatCode>
                <c:ptCount val="4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</c:numCache>
            </c:numRef>
          </c:cat>
          <c:val>
            <c:numRef>
              <c:f>'% change'!$H$4:$H$7</c:f>
            </c:numRef>
          </c:val>
          <c:smooth val="0"/>
          <c:extLst>
            <c:ext xmlns:c16="http://schemas.microsoft.com/office/drawing/2014/chart" uri="{C3380CC4-5D6E-409C-BE32-E72D297353CC}">
              <c16:uniqueId val="{00000006-4A09-4505-83CD-855FFE83E9C4}"/>
            </c:ext>
          </c:extLst>
        </c:ser>
        <c:ser>
          <c:idx val="7"/>
          <c:order val="7"/>
          <c:tx>
            <c:strRef>
              <c:f>'% change'!$I$3</c:f>
              <c:strCache>
                <c:ptCount val="1"/>
                <c:pt idx="0">
                  <c:v>bubble wrap%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'% change'!$A$4:$A$7</c:f>
              <c:numCache>
                <c:formatCode>General</c:formatCode>
                <c:ptCount val="4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</c:numCache>
            </c:numRef>
          </c:cat>
          <c:val>
            <c:numRef>
              <c:f>'% change'!$I$4:$I$7</c:f>
              <c:numCache>
                <c:formatCode>General</c:formatCode>
                <c:ptCount val="4"/>
                <c:pt idx="0">
                  <c:v>0</c:v>
                </c:pt>
                <c:pt idx="1">
                  <c:v>-4.3564356435643621</c:v>
                </c:pt>
                <c:pt idx="2">
                  <c:v>-7.1287128712871306</c:v>
                </c:pt>
                <c:pt idx="3">
                  <c:v>-9.5049504950494992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A09-4505-83CD-855FFE83E9C4}"/>
            </c:ext>
          </c:extLst>
        </c:ser>
        <c:ser>
          <c:idx val="8"/>
          <c:order val="8"/>
          <c:tx>
            <c:strRef>
              <c:f>'% change'!$J$3</c:f>
              <c:strCache>
                <c:ptCount val="1"/>
                <c:pt idx="0">
                  <c:v>control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'% change'!$A$4:$A$7</c:f>
              <c:numCache>
                <c:formatCode>General</c:formatCode>
                <c:ptCount val="4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</c:numCache>
            </c:numRef>
          </c:cat>
          <c:val>
            <c:numRef>
              <c:f>'% change'!$J$4:$J$7</c:f>
            </c:numRef>
          </c:val>
          <c:smooth val="0"/>
          <c:extLst>
            <c:ext xmlns:c16="http://schemas.microsoft.com/office/drawing/2014/chart" uri="{C3380CC4-5D6E-409C-BE32-E72D297353CC}">
              <c16:uniqueId val="{00000008-4A09-4505-83CD-855FFE83E9C4}"/>
            </c:ext>
          </c:extLst>
        </c:ser>
        <c:ser>
          <c:idx val="9"/>
          <c:order val="9"/>
          <c:tx>
            <c:strRef>
              <c:f>'% change'!$K$3</c:f>
              <c:strCache>
                <c:ptCount val="1"/>
                <c:pt idx="0">
                  <c:v>control%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'% change'!$A$4:$A$7</c:f>
              <c:numCache>
                <c:formatCode>General</c:formatCode>
                <c:ptCount val="4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</c:numCache>
            </c:numRef>
          </c:cat>
          <c:val>
            <c:numRef>
              <c:f>'% change'!$K$4:$K$7</c:f>
              <c:numCache>
                <c:formatCode>General</c:formatCode>
                <c:ptCount val="4"/>
                <c:pt idx="0">
                  <c:v>0</c:v>
                </c:pt>
                <c:pt idx="1">
                  <c:v>-4.5999999999999943</c:v>
                </c:pt>
                <c:pt idx="2">
                  <c:v>-7.5999999999999943</c:v>
                </c:pt>
                <c:pt idx="3">
                  <c:v>-10.200000000000003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A09-4505-83CD-855FFE83E9C4}"/>
            </c:ext>
          </c:extLst>
        </c:ser>
        <c:dLbls>
          <c:dLblPos val="t"/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9733903"/>
        <c:axId val="839753039"/>
      </c:lineChart>
      <c:catAx>
        <c:axId val="83973390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time(mins)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9753039"/>
        <c:crosses val="autoZero"/>
        <c:auto val="1"/>
        <c:lblAlgn val="ctr"/>
        <c:lblOffset val="100"/>
        <c:noMultiLvlLbl val="0"/>
      </c:catAx>
      <c:valAx>
        <c:axId val="839753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change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973390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107622</xdr:colOff>
      <xdr:row>1</xdr:row>
      <xdr:rowOff>47131</xdr:rowOff>
    </xdr:from>
    <xdr:to>
      <xdr:col>21</xdr:col>
      <xdr:colOff>29158</xdr:colOff>
      <xdr:row>39</xdr:row>
      <xdr:rowOff>137619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9573567-6FD0-448A-BD12-1AEF767770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95251</xdr:colOff>
      <xdr:row>0</xdr:row>
      <xdr:rowOff>19051</xdr:rowOff>
    </xdr:from>
    <xdr:to>
      <xdr:col>29</xdr:col>
      <xdr:colOff>419101</xdr:colOff>
      <xdr:row>38</xdr:row>
      <xdr:rowOff>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61552F3-11BB-43E2-BC8B-74621CBAF5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E6EA1-AD07-4F62-B889-6FDAE47D20DF}">
  <dimension ref="A1:F7"/>
  <sheetViews>
    <sheetView workbookViewId="0">
      <selection activeCell="B12" sqref="B12"/>
    </sheetView>
  </sheetViews>
  <sheetFormatPr defaultRowHeight="15" x14ac:dyDescent="0.25"/>
  <sheetData>
    <row r="1" spans="1:6" x14ac:dyDescent="0.25">
      <c r="A1" t="s">
        <v>5</v>
      </c>
      <c r="B1" t="s">
        <v>12</v>
      </c>
      <c r="C1" t="s">
        <v>13</v>
      </c>
    </row>
    <row r="2" spans="1:6" x14ac:dyDescent="0.25">
      <c r="A2">
        <v>1</v>
      </c>
      <c r="B2" s="1">
        <v>9.7222222222222224E-2</v>
      </c>
      <c r="C2" s="1">
        <v>0.11944444444444445</v>
      </c>
    </row>
    <row r="3" spans="1:6" x14ac:dyDescent="0.25">
      <c r="A3">
        <v>2</v>
      </c>
      <c r="B3" s="1">
        <v>0.12708333333333333</v>
      </c>
      <c r="C3" s="1">
        <v>0.14791666666666667</v>
      </c>
    </row>
    <row r="4" spans="1:6" x14ac:dyDescent="0.25">
      <c r="A4">
        <v>3</v>
      </c>
      <c r="B4">
        <v>4</v>
      </c>
      <c r="C4" s="1">
        <v>0.21249999999999999</v>
      </c>
    </row>
    <row r="6" spans="1:6" x14ac:dyDescent="0.25">
      <c r="A6" t="s">
        <v>7</v>
      </c>
      <c r="B6" t="s">
        <v>0</v>
      </c>
      <c r="C6" t="s">
        <v>1</v>
      </c>
      <c r="D6" t="s">
        <v>2</v>
      </c>
      <c r="E6" t="s">
        <v>3</v>
      </c>
      <c r="F6" t="s">
        <v>4</v>
      </c>
    </row>
    <row r="7" spans="1:6" x14ac:dyDescent="0.25">
      <c r="A7" t="s">
        <v>8</v>
      </c>
      <c r="B7" s="1">
        <v>0.6479166666666667</v>
      </c>
      <c r="C7" s="2" t="s">
        <v>9</v>
      </c>
      <c r="D7" s="2" t="s">
        <v>10</v>
      </c>
      <c r="E7" s="1">
        <v>0.90972222222222221</v>
      </c>
      <c r="F7" s="1">
        <v>0.15138888888888888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4911F-8E23-4773-94D8-EEADB24DC9C4}">
  <dimension ref="A1:K13"/>
  <sheetViews>
    <sheetView topLeftCell="A6" workbookViewId="0">
      <selection activeCell="A9" sqref="A9:K13"/>
    </sheetView>
  </sheetViews>
  <sheetFormatPr defaultRowHeight="15" x14ac:dyDescent="0.25"/>
  <cols>
    <col min="3" max="3" width="12.7109375" bestFit="1" customWidth="1"/>
  </cols>
  <sheetData>
    <row r="1" spans="1:11" hidden="1" x14ac:dyDescent="0.25">
      <c r="B1" t="s">
        <v>0</v>
      </c>
      <c r="C1" t="s">
        <v>6</v>
      </c>
      <c r="D1" t="s">
        <v>1</v>
      </c>
      <c r="E1" t="s">
        <v>6</v>
      </c>
      <c r="F1" t="s">
        <v>2</v>
      </c>
      <c r="G1" t="s">
        <v>6</v>
      </c>
      <c r="H1" t="s">
        <v>3</v>
      </c>
      <c r="I1" t="s">
        <v>6</v>
      </c>
      <c r="J1" t="s">
        <v>4</v>
      </c>
      <c r="K1" t="s">
        <v>6</v>
      </c>
    </row>
    <row r="2" spans="1:11" hidden="1" x14ac:dyDescent="0.25">
      <c r="A2">
        <v>0</v>
      </c>
      <c r="B2">
        <v>41.9</v>
      </c>
      <c r="D2">
        <v>42.9</v>
      </c>
    </row>
    <row r="3" spans="1:11" hidden="1" x14ac:dyDescent="0.25">
      <c r="A3">
        <v>5</v>
      </c>
      <c r="B3">
        <v>41</v>
      </c>
      <c r="D3">
        <v>40.299999999999997</v>
      </c>
    </row>
    <row r="4" spans="1:11" hidden="1" x14ac:dyDescent="0.25">
      <c r="A4">
        <v>10</v>
      </c>
      <c r="B4">
        <v>40.200000000000003</v>
      </c>
      <c r="D4">
        <v>39.799999999999997</v>
      </c>
    </row>
    <row r="5" spans="1:11" hidden="1" x14ac:dyDescent="0.25">
      <c r="A5">
        <v>15</v>
      </c>
      <c r="B5">
        <v>39.5</v>
      </c>
      <c r="D5">
        <v>39</v>
      </c>
    </row>
    <row r="8" spans="1:11" x14ac:dyDescent="0.25">
      <c r="A8" t="s">
        <v>14</v>
      </c>
    </row>
    <row r="9" spans="1:11" x14ac:dyDescent="0.25">
      <c r="A9" t="s">
        <v>11</v>
      </c>
      <c r="B9" t="s">
        <v>0</v>
      </c>
      <c r="C9" t="s">
        <v>6</v>
      </c>
      <c r="D9" t="s">
        <v>1</v>
      </c>
      <c r="E9" t="s">
        <v>6</v>
      </c>
      <c r="F9" t="s">
        <v>2</v>
      </c>
      <c r="G9" t="s">
        <v>6</v>
      </c>
      <c r="H9" t="s">
        <v>3</v>
      </c>
      <c r="I9" t="s">
        <v>6</v>
      </c>
      <c r="J9" t="s">
        <v>4</v>
      </c>
      <c r="K9" t="s">
        <v>6</v>
      </c>
    </row>
    <row r="10" spans="1:11" x14ac:dyDescent="0.25">
      <c r="A10">
        <v>0</v>
      </c>
      <c r="B10">
        <v>50.5</v>
      </c>
      <c r="D10">
        <v>50.3</v>
      </c>
      <c r="F10">
        <v>50.3</v>
      </c>
      <c r="H10">
        <v>50.5</v>
      </c>
      <c r="J10">
        <v>50</v>
      </c>
    </row>
    <row r="11" spans="1:11" x14ac:dyDescent="0.25">
      <c r="A11">
        <v>5</v>
      </c>
      <c r="B11">
        <v>48.5</v>
      </c>
      <c r="C11">
        <f>( (B11-B10)/B10)*100</f>
        <v>-3.9603960396039604</v>
      </c>
      <c r="D11">
        <v>48.3</v>
      </c>
      <c r="E11">
        <f>( (D11-D10)/D10)*100</f>
        <v>-3.9761431411530817</v>
      </c>
      <c r="F11">
        <v>48.1</v>
      </c>
      <c r="G11">
        <f>( (F11-F10)/F10)*100</f>
        <v>-4.3737574552683816</v>
      </c>
      <c r="H11">
        <v>48.3</v>
      </c>
      <c r="I11">
        <f>( (H11-H10)/H10)*100</f>
        <v>-4.3564356435643621</v>
      </c>
      <c r="J11">
        <v>47.7</v>
      </c>
      <c r="K11">
        <f>( (J11-J10)/J10)*100</f>
        <v>-4.5999999999999943</v>
      </c>
    </row>
    <row r="12" spans="1:11" x14ac:dyDescent="0.25">
      <c r="A12">
        <v>10</v>
      </c>
      <c r="B12">
        <v>46.9</v>
      </c>
      <c r="C12">
        <f>( (B12-B10)/B10)*100</f>
        <v>-7.1287128712871306</v>
      </c>
      <c r="D12">
        <v>47</v>
      </c>
      <c r="E12">
        <f>( (D12-D10)/D10)*100</f>
        <v>-6.560636182902579</v>
      </c>
      <c r="F12">
        <v>46.8</v>
      </c>
      <c r="G12">
        <f>( (F12-F10)/F10)*100</f>
        <v>-6.9582504970178931</v>
      </c>
      <c r="H12">
        <v>46.9</v>
      </c>
      <c r="I12">
        <f>( (H12-H10)/H10)*100</f>
        <v>-7.1287128712871306</v>
      </c>
      <c r="J12">
        <v>46.2</v>
      </c>
      <c r="K12">
        <f>( (J12-J10)/J10)*100</f>
        <v>-7.5999999999999943</v>
      </c>
    </row>
    <row r="13" spans="1:11" x14ac:dyDescent="0.25">
      <c r="A13">
        <v>15</v>
      </c>
      <c r="B13">
        <v>45.8</v>
      </c>
      <c r="C13">
        <f>( (B13-B10)/B10)*100</f>
        <v>-9.3069306930693116</v>
      </c>
      <c r="D13">
        <v>45.9</v>
      </c>
      <c r="E13">
        <f>( (D13-D10)/D10)*100</f>
        <v>-8.7475149105367773</v>
      </c>
      <c r="F13">
        <v>45.8</v>
      </c>
      <c r="G13">
        <f>( (F13-F10)/F10)*100</f>
        <v>-8.9463220675944335</v>
      </c>
      <c r="H13">
        <v>45.7</v>
      </c>
      <c r="I13">
        <f>( (H13-H10)/H10)*100</f>
        <v>-9.5049504950494992</v>
      </c>
      <c r="J13">
        <v>44.9</v>
      </c>
      <c r="K13">
        <f>( (J13-J10)/J10)*100</f>
        <v>-10.200000000000003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BD461-0AF8-4B79-87C1-1A813664BCEF}">
  <dimension ref="A2:F6"/>
  <sheetViews>
    <sheetView zoomScale="66" zoomScaleNormal="66" workbookViewId="0">
      <selection activeCell="X41" sqref="X41"/>
    </sheetView>
  </sheetViews>
  <sheetFormatPr defaultRowHeight="15" x14ac:dyDescent="0.25"/>
  <sheetData>
    <row r="2" spans="1:6" x14ac:dyDescent="0.25">
      <c r="A2" t="s">
        <v>11</v>
      </c>
      <c r="B2" t="s">
        <v>0</v>
      </c>
      <c r="C2" t="s">
        <v>1</v>
      </c>
      <c r="D2" t="s">
        <v>2</v>
      </c>
      <c r="E2" t="s">
        <v>3</v>
      </c>
      <c r="F2" t="s">
        <v>4</v>
      </c>
    </row>
    <row r="3" spans="1:6" x14ac:dyDescent="0.25">
      <c r="A3">
        <v>0</v>
      </c>
      <c r="B3">
        <v>50.5</v>
      </c>
      <c r="C3">
        <v>50.3</v>
      </c>
      <c r="D3">
        <v>50.3</v>
      </c>
      <c r="E3">
        <v>50.5</v>
      </c>
      <c r="F3">
        <v>50</v>
      </c>
    </row>
    <row r="4" spans="1:6" x14ac:dyDescent="0.25">
      <c r="A4">
        <v>5</v>
      </c>
      <c r="B4">
        <v>48.5</v>
      </c>
      <c r="C4">
        <v>48.3</v>
      </c>
      <c r="D4">
        <v>48.1</v>
      </c>
      <c r="E4">
        <v>48.3</v>
      </c>
      <c r="F4">
        <v>47.7</v>
      </c>
    </row>
    <row r="5" spans="1:6" x14ac:dyDescent="0.25">
      <c r="A5">
        <v>10</v>
      </c>
      <c r="B5">
        <v>46.9</v>
      </c>
      <c r="C5">
        <v>47</v>
      </c>
      <c r="D5">
        <v>46.8</v>
      </c>
      <c r="E5">
        <v>46.9</v>
      </c>
      <c r="F5">
        <v>46.2</v>
      </c>
    </row>
    <row r="6" spans="1:6" x14ac:dyDescent="0.25">
      <c r="A6">
        <v>15</v>
      </c>
      <c r="B6">
        <v>45.8</v>
      </c>
      <c r="C6">
        <v>45.9</v>
      </c>
      <c r="D6">
        <v>45.8</v>
      </c>
      <c r="E6">
        <v>45.7</v>
      </c>
      <c r="F6">
        <v>44.9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1BAE6-15A1-423D-8559-2B731EEF4DB0}">
  <dimension ref="A3:K7"/>
  <sheetViews>
    <sheetView tabSelected="1" topLeftCell="A7" workbookViewId="0">
      <selection activeCell="G19" sqref="G19"/>
    </sheetView>
  </sheetViews>
  <sheetFormatPr defaultRowHeight="15" x14ac:dyDescent="0.25"/>
  <cols>
    <col min="2" max="2" width="0" hidden="1" customWidth="1"/>
    <col min="4" max="4" width="0" hidden="1" customWidth="1"/>
    <col min="6" max="6" width="0" hidden="1" customWidth="1"/>
    <col min="8" max="8" width="0" hidden="1" customWidth="1"/>
    <col min="10" max="10" width="0" hidden="1" customWidth="1"/>
  </cols>
  <sheetData>
    <row r="3" spans="1:11" x14ac:dyDescent="0.25">
      <c r="A3" t="s">
        <v>11</v>
      </c>
      <c r="B3" t="s">
        <v>0</v>
      </c>
      <c r="C3" t="s">
        <v>15</v>
      </c>
      <c r="D3" t="s">
        <v>1</v>
      </c>
      <c r="E3" t="s">
        <v>16</v>
      </c>
      <c r="F3" t="s">
        <v>2</v>
      </c>
      <c r="G3" t="s">
        <v>17</v>
      </c>
      <c r="H3" t="s">
        <v>3</v>
      </c>
      <c r="I3" t="s">
        <v>18</v>
      </c>
      <c r="J3" t="s">
        <v>4</v>
      </c>
      <c r="K3" t="s">
        <v>19</v>
      </c>
    </row>
    <row r="4" spans="1:11" x14ac:dyDescent="0.25">
      <c r="A4">
        <v>0</v>
      </c>
      <c r="B4">
        <v>50.5</v>
      </c>
      <c r="C4">
        <v>0</v>
      </c>
      <c r="D4">
        <v>50.3</v>
      </c>
      <c r="E4">
        <v>0</v>
      </c>
      <c r="F4">
        <v>50.3</v>
      </c>
      <c r="G4">
        <v>0</v>
      </c>
      <c r="H4">
        <v>50.5</v>
      </c>
      <c r="I4">
        <v>0</v>
      </c>
      <c r="J4">
        <v>50</v>
      </c>
      <c r="K4">
        <v>0</v>
      </c>
    </row>
    <row r="5" spans="1:11" x14ac:dyDescent="0.25">
      <c r="A5">
        <v>5</v>
      </c>
      <c r="B5">
        <v>48.5</v>
      </c>
      <c r="C5">
        <v>-3.9603960396039604</v>
      </c>
      <c r="D5">
        <v>48.3</v>
      </c>
      <c r="E5">
        <v>-3.9761431411530817</v>
      </c>
      <c r="F5">
        <v>48.1</v>
      </c>
      <c r="G5">
        <v>-4.3737574552683816</v>
      </c>
      <c r="H5">
        <v>48.3</v>
      </c>
      <c r="I5">
        <v>-4.3564356435643621</v>
      </c>
      <c r="J5">
        <v>47.7</v>
      </c>
      <c r="K5">
        <v>-4.5999999999999943</v>
      </c>
    </row>
    <row r="6" spans="1:11" x14ac:dyDescent="0.25">
      <c r="A6">
        <v>10</v>
      </c>
      <c r="B6">
        <v>46.9</v>
      </c>
      <c r="C6">
        <v>-7.1287128712871306</v>
      </c>
      <c r="D6">
        <v>47</v>
      </c>
      <c r="E6">
        <v>-6.560636182902579</v>
      </c>
      <c r="F6">
        <v>46.8</v>
      </c>
      <c r="G6">
        <v>-6.9582504970178931</v>
      </c>
      <c r="H6">
        <v>46.9</v>
      </c>
      <c r="I6">
        <v>-7.1287128712871306</v>
      </c>
      <c r="J6">
        <v>46.2</v>
      </c>
      <c r="K6">
        <v>-7.5999999999999943</v>
      </c>
    </row>
    <row r="7" spans="1:11" x14ac:dyDescent="0.25">
      <c r="A7">
        <v>15</v>
      </c>
      <c r="B7">
        <v>45.8</v>
      </c>
      <c r="C7">
        <v>-9.3069306930693116</v>
      </c>
      <c r="D7">
        <v>45.9</v>
      </c>
      <c r="E7">
        <v>-8.7475149105367773</v>
      </c>
      <c r="F7">
        <v>45.8</v>
      </c>
      <c r="G7">
        <v>-8.9463220675944335</v>
      </c>
      <c r="H7">
        <v>45.7</v>
      </c>
      <c r="I7">
        <v>-9.5049504950494992</v>
      </c>
      <c r="J7">
        <v>44.9</v>
      </c>
      <c r="K7">
        <v>-10.200000000000003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1st</vt:lpstr>
      <vt:lpstr>2nd</vt:lpstr>
      <vt:lpstr>temp change</vt:lpstr>
      <vt:lpstr>% change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LAM, Hong Ching Anastasia [SES]</dc:creator>
  <cp:lastModifiedBy>LAM, Hong Ching Anastasia [SES]</cp:lastModifiedBy>
  <dcterms:created xsi:type="dcterms:W3CDTF">2024-10-25T07:42:58Z</dcterms:created>
  <dcterms:modified xsi:type="dcterms:W3CDTF">2024-10-28T09:26:44Z</dcterms:modified>
</cp:coreProperties>
</file>